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esoreria\Desktop\SEVAC 4TO TRIMES 2024\CUENTA PUBLICA\ADICIONAL\"/>
    </mc:Choice>
  </mc:AlternateContent>
  <xr:revisionPtr revIDLastSave="0" documentId="8_{A3504406-E065-42A1-A900-0D1D2C6C92A3}" xr6:coauthVersionLast="47" xr6:coauthVersionMax="47" xr10:uidLastSave="{00000000-0000-0000-0000-000000000000}"/>
  <bookViews>
    <workbookView xWindow="-120" yWindow="-120" windowWidth="19440" windowHeight="1500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E30" i="1"/>
  <c r="D30" i="1"/>
  <c r="F10" i="1"/>
  <c r="E10" i="1"/>
  <c r="D10" i="1"/>
  <c r="F6" i="1"/>
  <c r="E6" i="1"/>
  <c r="D6" i="1"/>
  <c r="D14" i="1" l="1"/>
  <c r="D18" i="1" s="1"/>
  <c r="D22" i="1" s="1"/>
  <c r="F14" i="1"/>
  <c r="F18" i="1" s="1"/>
  <c r="F22" i="1" s="1"/>
  <c r="E14" i="1"/>
  <c r="E18" i="1" s="1"/>
  <c r="E22"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<sst xmlns="http://schemas.openxmlformats.org/spreadsheetml/2006/main" count="26" uniqueCount="18">
  <si>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</si>
  <si>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</si>
  <si>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</si>
  <si>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</si>
  <si>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</si>
  <si>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</si>
  <si>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</si>
  <si>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</si>
  <si>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</si>
  <si>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</si>
  <si>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</si>
  <si>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</si>
  <si>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</si>
  <si>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</si>
  <si>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</si>
  <si>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</si>
  <si>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r>
      <t xml:space="preserve">Pagado </t>
    </r>
    <r>
      <rPr>
        <b/>
        <vertAlign val="superscript"/>
        <sz val="8"/>
        <rFont val="Arial"/>
        <family val="2"/>
      </rPr>
      <t>3</t>
    </r>
  </si>
  <si>
    <t>Municipio de Romita, Gto.
INDICADORES DE POSTURA FISCAL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</si>
</sst>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31">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0"/>
  <sheetViews>
    <sheetView showGridLines="0" tabSelected="1" workbookViewId="0">
      <selection activeCell="I15" sqref="I15"/>
    </sheetView>
  </sheetViews>
  <sheetFormatPr baseColWidth="10" defaultRowHeight="11.25" x14ac:dyDescent="0.2"/>
  <cols>
    <col min="1" max="1" width="11.42578125" style="1"/>
    <col min="2" max="2" width="0.85546875" style="1" customWidth="1"/>
    <col min="3" max="3" width="47.85546875" style="1" customWidth="1"/>
    <col min="4" max="4" width="19.5703125" style="1" customWidth="1"/>
    <col min="5" max="5" width="18.7109375" style="1" customWidth="1"/>
    <col min="6" max="6" width="19.5703125" style="1" customWidth="1"/>
    <col min="7" max="16384" width="11.42578125" style="1"/>
  </cols>
  <sheetData>
    <row r="2" spans="2:6" ht="39.950000000000003" customHeight="1" x14ac:dyDescent="0.2">
      <c r="B2" s="26" t="s">
        <v>17</v>
      </c>
      <c r="C2" s="27"/>
      <c r="D2" s="27"/>
      <c r="E2" s="27"/>
      <c r="F2" s="28"/>
    </row>
    <row r="3" spans="2:6" x14ac:dyDescent="0.2">
      <c r="B3" s="5"/>
      <c r="C3" s="5"/>
      <c r="D3" s="5"/>
      <c r="E3" s="5"/>
      <c r="F3" s="5"/>
    </row>
    <row r="4" spans="2:6" ht="15" customHeight="1" x14ac:dyDescent="0.2">
      <c r="B4" s="29" t="s">
        <v>8</v>
      </c>
      <c r="C4" s="30"/>
      <c r="D4" s="6" t="s">
        <v>10</v>
      </c>
      <c r="E4" s="6" t="s">
        <v>9</v>
      </c>
      <c r="F4" s="6" t="s">
        <v>16</v>
      </c>
    </row>
    <row r="5" spans="2:6" ht="12" thickBot="1" x14ac:dyDescent="0.25">
      <c r="B5" s="4"/>
      <c r="C5" s="10"/>
      <c r="D5" s="11"/>
      <c r="E5" s="11"/>
      <c r="F5" s="11"/>
    </row>
    <row r="6" spans="2:6" ht="12.95" customHeight="1" thickBot="1" x14ac:dyDescent="0.25">
      <c r="B6" s="15" t="s">
        <v>0</v>
      </c>
      <c r="C6" s="13"/>
      <c r="D6" s="14">
        <f>D7+D8</f>
        <v>225562323.86000001</v>
      </c>
      <c r="E6" s="14">
        <f>E7+E8</f>
        <v>273645156.67000002</v>
      </c>
      <c r="F6" s="14">
        <f>F7+F8</f>
        <v>273645156.67000002</v>
      </c>
    </row>
    <row r="7" spans="2:6" ht="12.95" customHeight="1" x14ac:dyDescent="0.2">
      <c r="B7" s="16"/>
      <c r="C7" s="19" t="s">
        <v>11</v>
      </c>
      <c r="D7" s="12"/>
      <c r="E7" s="12"/>
      <c r="F7" s="12"/>
    </row>
    <row r="8" spans="2:6" ht="12.95" customHeight="1" x14ac:dyDescent="0.2">
      <c r="B8" s="17"/>
      <c r="C8" s="9" t="s">
        <v>12</v>
      </c>
      <c r="D8" s="8">
        <v>225562323.86000001</v>
      </c>
      <c r="E8" s="8">
        <v>273645156.67000002</v>
      </c>
      <c r="F8" s="8">
        <v>273645156.67000002</v>
      </c>
    </row>
    <row r="9" spans="2:6" ht="12" thickBot="1" x14ac:dyDescent="0.25">
      <c r="B9" s="20"/>
      <c r="C9" s="21"/>
      <c r="D9" s="22"/>
      <c r="E9" s="22"/>
      <c r="F9" s="22"/>
    </row>
    <row r="10" spans="2:6" ht="12.95" customHeight="1" thickBot="1" x14ac:dyDescent="0.25">
      <c r="B10" s="15" t="s">
        <v>1</v>
      </c>
      <c r="C10" s="23"/>
      <c r="D10" s="14">
        <f>D11+D12</f>
        <v>220062323.86000001</v>
      </c>
      <c r="E10" s="14">
        <f>E11+E12</f>
        <v>363407552.29000002</v>
      </c>
      <c r="F10" s="14">
        <f>F11+F12</f>
        <v>360157682.37</v>
      </c>
    </row>
    <row r="11" spans="2:6" ht="12.95" customHeight="1" x14ac:dyDescent="0.2">
      <c r="B11" s="16"/>
      <c r="C11" s="19" t="s">
        <v>13</v>
      </c>
      <c r="D11" s="12"/>
      <c r="E11" s="12"/>
      <c r="F11" s="12"/>
    </row>
    <row r="12" spans="2:6" ht="12.95" customHeight="1" x14ac:dyDescent="0.2">
      <c r="B12" s="17"/>
      <c r="C12" s="9" t="s">
        <v>14</v>
      </c>
      <c r="D12" s="8">
        <v>220062323.86000001</v>
      </c>
      <c r="E12" s="8">
        <v>363407552.29000002</v>
      </c>
      <c r="F12" s="8">
        <v>360157682.37</v>
      </c>
    </row>
    <row r="13" spans="2:6" ht="12" thickBot="1" x14ac:dyDescent="0.25">
      <c r="B13" s="20"/>
      <c r="C13" s="21"/>
      <c r="D13" s="22"/>
      <c r="E13" s="22"/>
      <c r="F13" s="22"/>
    </row>
    <row r="14" spans="2:6" ht="12.95" customHeight="1" thickBot="1" x14ac:dyDescent="0.25">
      <c r="B14" s="15" t="s">
        <v>2</v>
      </c>
      <c r="C14" s="23"/>
      <c r="D14" s="14">
        <f>D6-D10</f>
        <v>5500000</v>
      </c>
      <c r="E14" s="14">
        <f>E6-E10</f>
        <v>-89762395.620000005</v>
      </c>
      <c r="F14" s="14">
        <f>F6-F10</f>
        <v>-86512525.699999988</v>
      </c>
    </row>
    <row r="15" spans="2:6" x14ac:dyDescent="0.2">
      <c r="B15" s="24"/>
      <c r="C15" s="2"/>
      <c r="D15" s="3"/>
      <c r="E15" s="3"/>
      <c r="F15" s="3"/>
    </row>
    <row r="16" spans="2:6" ht="15" customHeight="1" x14ac:dyDescent="0.2">
      <c r="B16" s="29" t="s">
        <v>8</v>
      </c>
      <c r="C16" s="30"/>
      <c r="D16" s="6" t="s">
        <v>10</v>
      </c>
      <c r="E16" s="6" t="s">
        <v>9</v>
      </c>
      <c r="F16" s="6" t="s">
        <v>16</v>
      </c>
    </row>
    <row r="17" spans="2:6" x14ac:dyDescent="0.2">
      <c r="B17" s="17"/>
      <c r="C17" s="9"/>
      <c r="D17" s="7"/>
      <c r="E17" s="7"/>
      <c r="F17" s="7"/>
    </row>
    <row r="18" spans="2:6" ht="12.95" customHeight="1" x14ac:dyDescent="0.2">
      <c r="B18" s="18" t="s">
        <v>15</v>
      </c>
      <c r="C18" s="9"/>
      <c r="D18" s="7">
        <f>D14</f>
        <v>5500000</v>
      </c>
      <c r="E18" s="7">
        <f>E14</f>
        <v>-89762395.620000005</v>
      </c>
      <c r="F18" s="7">
        <f>F14</f>
        <v>-86512525.699999988</v>
      </c>
    </row>
    <row r="19" spans="2:6" x14ac:dyDescent="0.2">
      <c r="B19" s="17"/>
      <c r="C19" s="9"/>
      <c r="D19" s="7"/>
      <c r="E19" s="7"/>
      <c r="F19" s="7"/>
    </row>
    <row r="20" spans="2:6" ht="12.95" customHeight="1" x14ac:dyDescent="0.2">
      <c r="B20" s="18" t="s">
        <v>3</v>
      </c>
      <c r="C20" s="9"/>
      <c r="D20" s="8">
        <v>280000</v>
      </c>
      <c r="E20" s="8">
        <v>188650</v>
      </c>
      <c r="F20" s="8">
        <v>188650</v>
      </c>
    </row>
    <row r="21" spans="2:6" ht="12" thickBot="1" x14ac:dyDescent="0.25">
      <c r="B21" s="20"/>
      <c r="C21" s="25"/>
      <c r="D21" s="22"/>
      <c r="E21" s="22"/>
      <c r="F21" s="22"/>
    </row>
    <row r="22" spans="2:6" ht="12.95" customHeight="1" thickBot="1" x14ac:dyDescent="0.25">
      <c r="B22" s="15" t="s">
        <v>4</v>
      </c>
      <c r="C22" s="23"/>
      <c r="D22" s="14">
        <f>D18-D20</f>
        <v>5220000</v>
      </c>
      <c r="E22" s="14">
        <f>E18-E20</f>
        <v>-89951045.620000005</v>
      </c>
      <c r="F22" s="14">
        <f>F18-F20</f>
        <v>-86701175.699999988</v>
      </c>
    </row>
    <row r="23" spans="2:6" x14ac:dyDescent="0.2">
      <c r="B23" s="24"/>
      <c r="C23" s="2"/>
      <c r="D23" s="3"/>
      <c r="E23" s="3"/>
      <c r="F23" s="3"/>
    </row>
    <row r="24" spans="2:6" ht="15" customHeight="1" x14ac:dyDescent="0.2">
      <c r="B24" s="29" t="s">
        <v>8</v>
      </c>
      <c r="C24" s="30"/>
      <c r="D24" s="6" t="s">
        <v>10</v>
      </c>
      <c r="E24" s="6" t="s">
        <v>9</v>
      </c>
      <c r="F24" s="6" t="s">
        <v>16</v>
      </c>
    </row>
    <row r="25" spans="2:6" x14ac:dyDescent="0.2">
      <c r="B25" s="17"/>
      <c r="C25" s="9"/>
      <c r="D25" s="7"/>
      <c r="E25" s="7"/>
      <c r="F25" s="7"/>
    </row>
    <row r="26" spans="2:6" ht="12.95" customHeight="1" x14ac:dyDescent="0.2">
      <c r="B26" s="18" t="s">
        <v>5</v>
      </c>
      <c r="C26" s="9"/>
      <c r="D26" s="8">
        <v>0</v>
      </c>
      <c r="E26" s="8">
        <v>33500000</v>
      </c>
      <c r="F26" s="8">
        <v>33500000</v>
      </c>
    </row>
    <row r="27" spans="2:6" x14ac:dyDescent="0.2">
      <c r="B27" s="17"/>
      <c r="C27" s="9"/>
      <c r="D27" s="8"/>
      <c r="E27" s="8"/>
      <c r="F27" s="8"/>
    </row>
    <row r="28" spans="2:6" ht="12.95" customHeight="1" x14ac:dyDescent="0.2">
      <c r="B28" s="18" t="s">
        <v>6</v>
      </c>
      <c r="C28" s="9"/>
      <c r="D28" s="8">
        <v>5500000</v>
      </c>
      <c r="E28" s="8">
        <v>5500000</v>
      </c>
      <c r="F28" s="8">
        <v>5500000</v>
      </c>
    </row>
    <row r="29" spans="2:6" ht="12" thickBot="1" x14ac:dyDescent="0.25">
      <c r="B29" s="20"/>
      <c r="C29" s="25"/>
      <c r="D29" s="22"/>
      <c r="E29" s="22"/>
      <c r="F29" s="22"/>
    </row>
    <row r="30" spans="2:6" ht="12.95" customHeight="1" thickBot="1" x14ac:dyDescent="0.25">
      <c r="B30" s="15" t="s">
        <v>7</v>
      </c>
      <c r="C30" s="23"/>
      <c r="D30" s="14">
        <f>D26-D28</f>
        <v>-5500000</v>
      </c>
      <c r="E30" s="14">
        <f>E26-E28</f>
        <v>28000000</v>
      </c>
      <c r="F30" s="14">
        <f>F26-F28</f>
        <v>28000000</v>
      </c>
    </row>
  </sheetData>
  <mergeCells count="4">
    <mergeCell ref="B2:F2"/>
    <mergeCell ref="B4:C4"/>
    <mergeCell ref="B16:C16"/>
    <mergeCell ref="B24:C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dcterms:created xsi:type="dcterms:W3CDTF">2018-03-09T18:25:40Z</dcterms:created>
  <dcterms:modified xsi:type="dcterms:W3CDTF">2025-02-14T16:28:01Z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